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e4009877f451fe8a/文件/0000-远恒事务/004-招标采购/251201保险箱/"/>
    </mc:Choice>
  </mc:AlternateContent>
  <xr:revisionPtr revIDLastSave="1" documentId="11_A28ADDCCAF5D3261C9400E19F17F0B48A08CF3D5" xr6:coauthVersionLast="47" xr6:coauthVersionMax="47" xr10:uidLastSave="{BF0BE238-EF3F-4401-A1AA-78DA1ADA18C5}"/>
  <bookViews>
    <workbookView xWindow="-120" yWindow="-120" windowWidth="29040" windowHeight="15840" xr2:uid="{00000000-000D-0000-FFFF-FFFF00000000}"/>
  </bookViews>
  <sheets>
    <sheet name="货物报价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" l="1"/>
  <c r="I5" i="1"/>
  <c r="I4" i="1"/>
  <c r="I3" i="1"/>
  <c r="I2" i="1"/>
</calcChain>
</file>

<file path=xl/sharedStrings.xml><?xml version="1.0" encoding="utf-8"?>
<sst xmlns="http://schemas.openxmlformats.org/spreadsheetml/2006/main" count="23" uniqueCount="18">
  <si>
    <t>序号</t>
  </si>
  <si>
    <t>名称</t>
  </si>
  <si>
    <t>参数</t>
  </si>
  <si>
    <t>单位</t>
  </si>
  <si>
    <t>数量</t>
  </si>
  <si>
    <t>单价</t>
  </si>
  <si>
    <t>税金</t>
  </si>
  <si>
    <t>含税单价</t>
  </si>
  <si>
    <t>合计</t>
  </si>
  <si>
    <t>前台投入式保险箱</t>
  </si>
  <si>
    <t xml:space="preserve">1、箱体具有抗腐蚀性，经久耐用。
2、材质要求或优于冷轧钢板，耐酸，防腐，坚固防撬
3、LCD数码显示，可随意消显密码，保密性强；
4、符合中华人民共和国公共安全行业标准 GB10409-2019《防盗保险柜》 的要求。）
5、具备防火功能，能在一定时间内（如60分钟）保护箱内物品在高温下不被焚毁
6、具备震动/撞击报警功能，非法移动或撞击时能发出高分贝警报声（≥100dB）                                        
7、采用高性能电脑芯片，具有查询日期、时间及以往开门记录等多重功能，智能化程度高；  
8、尺寸不低于尺寸：H850xW460xD380mm；
</t>
  </si>
  <si>
    <t>台</t>
  </si>
  <si>
    <t>总出纳保险箱</t>
  </si>
  <si>
    <t>1、耐高温、耐撞击、耐火烧。
2、材质要求或优于冷压钢板、有机合金设计
3、符合中华人民共和国公共安全行业标准 GB10409-2019《防盗保险柜》 的要求。
4、具备防火功能，能在一定时间内（如60分钟）保护箱内物品在高温下不被焚毁
5、具备震动/撞击报警功能，非法移动或撞击时能发出高分贝警报声（≥100dB）
6、尺寸不低于950H x 550W x 550D</t>
  </si>
  <si>
    <t>客房保险箱</t>
  </si>
  <si>
    <r>
      <rPr>
        <sz val="11"/>
        <rFont val="宋体"/>
        <charset val="134"/>
      </rPr>
      <t>1.材质：门板采用冷轧钢板，厚度≥4mm，箱体冷轧钢板厚度≥1.5mm；实心全钢锁舌；
2.4-6位密码可设；采用数码按键，耐磨，有中英文操作指引两种方式，外接备用电源USB接口；
3.采用电子密码锁系统，可编程CPU；
4.隐藏式应急钥匙孔位，和面板一体化；
5.前侧左右开门式，箱体可固定；
6.三级管理系统：管理员密码（可禁用）、机械装置（可禁用）、CEU电子解码器三重设置，可强制开箱和查询开关箱记录，可查询打印最近的</t>
    </r>
    <r>
      <rPr>
        <sz val="11"/>
        <color rgb="FFFF0000"/>
        <rFont val="宋体"/>
        <charset val="134"/>
      </rPr>
      <t>500</t>
    </r>
    <r>
      <rPr>
        <sz val="11"/>
        <rFont val="宋体"/>
        <charset val="134"/>
      </rPr>
      <t>条以上的开关箱信息，</t>
    </r>
    <r>
      <rPr>
        <sz val="11"/>
        <color rgb="FFFF0000"/>
        <rFont val="宋体"/>
        <charset val="134"/>
      </rPr>
      <t>断电情况下记录不消失</t>
    </r>
    <r>
      <rPr>
        <sz val="11"/>
        <rFont val="宋体"/>
        <charset val="134"/>
      </rPr>
      <t>；
7.可使用电池进行供电；
8.ESD抗静电＞6000V；
9.尺寸不低于430W*350D*200H，不高于500W*450D*230H之间；
10.整体黑色。</t>
    </r>
  </si>
  <si>
    <r>
      <rPr>
        <sz val="11"/>
        <rFont val="宋体"/>
        <charset val="134"/>
      </rPr>
      <t>1.材质：门板采用冷轧钢板，厚度≥4mm，箱体冷轧钢板厚度≥1.5mm；实心全钢锁舌；
2.4-6位密码可设；采用国际通用ADA（去掉）数码按键，耐磨，有中英文操作指引两种方式，外接备用电源USB接口；
3.采用电子密码锁系统，可编程CPU；
4.隐藏式应急钥匙孔位，和面板一体化；
5.侧开式，箱体可固定；
6.三级管理系统：管理员密码（可禁用）、机械装置（可禁用）、CEU电子解码器三重设置，可强制开箱和查询开关箱记录，可查询打印最近的</t>
    </r>
    <r>
      <rPr>
        <sz val="11"/>
        <color rgb="FFFF0000"/>
        <rFont val="宋体"/>
        <charset val="134"/>
      </rPr>
      <t>500</t>
    </r>
    <r>
      <rPr>
        <sz val="11"/>
        <rFont val="宋体"/>
        <charset val="134"/>
      </rPr>
      <t>条以上的开关箱信息，</t>
    </r>
    <r>
      <rPr>
        <sz val="11"/>
        <color rgb="FFFF0000"/>
        <rFont val="宋体"/>
        <charset val="134"/>
      </rPr>
      <t>断电情况下记录不消失</t>
    </r>
    <r>
      <rPr>
        <sz val="11"/>
        <rFont val="宋体"/>
        <charset val="134"/>
      </rPr>
      <t>；
7.可使用电池进行供电；
8.ESD抗静电＞6000V。
9.尺寸不低于380W*320D*450H</t>
    </r>
  </si>
  <si>
    <t>备注：以上报价包含运费、安装等一切费用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</si>
</sst>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76" formatCode="_ [$¥-804]* #,##0.00_ ;_ [$¥-804]* \-#,##0.00_ ;_ [$¥-804]* &quot;-&quot;??_ ;_ @_ "/>
  </numFmts>
  <fonts count="7" x14ac:knownFonts="1">
    <font>
      <sz val="11"/>
      <color theme="1"/>
      <name val="宋体"/>
      <charset val="134"/>
      <scheme val="minor"/>
    </font>
    <font>
      <sz val="10"/>
      <color indexed="8"/>
      <name val="Arial Narrow"/>
      <family val="2"/>
    </font>
    <font>
      <sz val="11"/>
      <name val="宋体"/>
      <charset val="134"/>
    </font>
    <font>
      <sz val="12"/>
      <name val="宋体"/>
      <charset val="134"/>
    </font>
    <font>
      <sz val="12"/>
      <name val="Times New Roman"/>
      <family val="1"/>
    </font>
    <font>
      <sz val="11"/>
      <color rgb="FFFF0000"/>
      <name val="宋体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3" fillId="0" borderId="0" applyBorder="0"/>
    <xf numFmtId="176" fontId="4" fillId="0" borderId="0" applyBorder="0"/>
  </cellStyleXfs>
  <cellXfs count="12">
    <xf numFmtId="0" fontId="0" fillId="0" borderId="0" xfId="0"/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2" fillId="0" borderId="1" xfId="2" applyNumberFormat="1" applyFont="1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</cellXfs>
  <cellStyles count="3">
    <cellStyle name="Normal_F&amp;B Master HOE Haikou Frank" xfId="1" xr:uid="{00000000-0005-0000-0000-000031000000}"/>
    <cellStyle name="常规" xfId="0" builtinId="0"/>
    <cellStyle name="样式 1" xfId="2" xr:uid="{00000000-0005-0000-0000-000032000000}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"/>
  <sheetViews>
    <sheetView tabSelected="1" workbookViewId="0">
      <selection activeCell="I8" sqref="A1:I8"/>
    </sheetView>
  </sheetViews>
  <sheetFormatPr defaultColWidth="9.875" defaultRowHeight="13.5" x14ac:dyDescent="0.15"/>
  <cols>
    <col min="1" max="1" width="6.875" style="1" customWidth="1"/>
    <col min="2" max="2" width="11" style="1" customWidth="1"/>
    <col min="3" max="3" width="80.75" style="1" customWidth="1"/>
    <col min="4" max="4" width="5.625" style="1" customWidth="1"/>
    <col min="5" max="5" width="5.875" style="1" customWidth="1"/>
    <col min="6" max="8" width="6.125" style="1" customWidth="1"/>
    <col min="9" max="9" width="9.375" style="1" customWidth="1"/>
    <col min="10" max="16384" width="9.875" style="2"/>
  </cols>
  <sheetData>
    <row r="1" spans="1:9" ht="28.15" customHeight="1" x14ac:dyDescent="0.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 ht="139.9" customHeight="1" x14ac:dyDescent="0.15">
      <c r="A2" s="4">
        <v>1</v>
      </c>
      <c r="B2" s="5" t="s">
        <v>9</v>
      </c>
      <c r="C2" s="6" t="s">
        <v>10</v>
      </c>
      <c r="D2" s="4" t="s">
        <v>11</v>
      </c>
      <c r="E2" s="4">
        <v>1</v>
      </c>
      <c r="F2" s="4"/>
      <c r="G2" s="4"/>
      <c r="H2" s="4"/>
      <c r="I2" s="4">
        <f>+H2*E2</f>
        <v>0</v>
      </c>
    </row>
    <row r="3" spans="1:9" ht="102.4" customHeight="1" x14ac:dyDescent="0.15">
      <c r="A3" s="4">
        <v>2</v>
      </c>
      <c r="B3" s="5" t="s">
        <v>12</v>
      </c>
      <c r="C3" s="6" t="s">
        <v>13</v>
      </c>
      <c r="D3" s="4" t="s">
        <v>11</v>
      </c>
      <c r="E3" s="4">
        <v>1</v>
      </c>
      <c r="F3" s="4"/>
      <c r="G3" s="4"/>
      <c r="H3" s="4"/>
      <c r="I3" s="4">
        <f>+H3*E3</f>
        <v>0</v>
      </c>
    </row>
    <row r="4" spans="1:9" ht="199.15" customHeight="1" x14ac:dyDescent="0.15">
      <c r="A4" s="4">
        <v>3</v>
      </c>
      <c r="B4" s="4" t="s">
        <v>14</v>
      </c>
      <c r="C4" s="7" t="s">
        <v>15</v>
      </c>
      <c r="D4" s="4" t="s">
        <v>11</v>
      </c>
      <c r="E4" s="4">
        <v>202</v>
      </c>
      <c r="F4" s="4"/>
      <c r="G4" s="4"/>
      <c r="H4" s="4"/>
      <c r="I4" s="4">
        <f>+H4*E4</f>
        <v>0</v>
      </c>
    </row>
    <row r="5" spans="1:9" ht="184.15" customHeight="1" x14ac:dyDescent="0.15">
      <c r="A5" s="4">
        <v>4</v>
      </c>
      <c r="B5" s="4" t="s">
        <v>14</v>
      </c>
      <c r="C5" s="7" t="s">
        <v>16</v>
      </c>
      <c r="D5" s="4" t="s">
        <v>11</v>
      </c>
      <c r="E5" s="4">
        <v>1</v>
      </c>
      <c r="F5" s="4"/>
      <c r="G5" s="4"/>
      <c r="H5" s="4"/>
      <c r="I5" s="4">
        <f>+H5*E5</f>
        <v>0</v>
      </c>
    </row>
    <row r="6" spans="1:9" ht="34.15" customHeight="1" x14ac:dyDescent="0.15">
      <c r="A6" s="8" t="s">
        <v>8</v>
      </c>
      <c r="B6" s="9"/>
      <c r="C6" s="9"/>
      <c r="D6" s="9"/>
      <c r="E6" s="9"/>
      <c r="F6" s="9"/>
      <c r="G6" s="9"/>
      <c r="H6" s="10"/>
      <c r="I6" s="3">
        <f>SUM(I2:I5)</f>
        <v>0</v>
      </c>
    </row>
    <row r="8" spans="1:9" x14ac:dyDescent="0.15">
      <c r="B8" s="11" t="s">
        <v>17</v>
      </c>
      <c r="C8" s="11"/>
      <c r="D8" s="11"/>
      <c r="E8" s="11"/>
      <c r="F8" s="11"/>
      <c r="G8" s="11"/>
      <c r="H8" s="11"/>
    </row>
  </sheetData>
  <mergeCells count="2">
    <mergeCell ref="A6:H6"/>
    <mergeCell ref="B8:H8"/>
  </mergeCells>
  <phoneticPr fontId="6" type="noConversion"/>
  <pageMargins left="0.196850393700787" right="0.196850393700787" top="0.196850393700787" bottom="0.196850393700787" header="0.31496062992126" footer="0.31496062992126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货物报价单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 Liu</cp:lastModifiedBy>
  <cp:lastPrinted>2025-12-01T08:13:07Z</cp:lastPrinted>
  <dcterms:created xsi:type="dcterms:W3CDTF">2025-11-27T00:38:00Z</dcterms:created>
  <dcterms:modified xsi:type="dcterms:W3CDTF">2025-12-01T08:13:09Z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08016103E9DD4923BD8167FB8B3CE458_13</vt:lpwstr>
  </property>
  <property fmtid="{D5CDD505-2E9C-101B-9397-08002B2CF9AE}" pid="3" name="KSOProductBuildVer">
    <vt:lpwstr>2052-12.1.0.23542</vt:lpwstr>
  </property>
</Properties>
</file>